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1245" yWindow="2640" windowWidth="19440" windowHeight="1032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F30" i="1" l="1"/>
  <c r="G30" i="1"/>
  <c r="H30" i="1"/>
  <c r="I30" i="1"/>
  <c r="J30" i="1"/>
  <c r="K30" i="1"/>
  <c r="L30" i="1"/>
  <c r="M30" i="1"/>
  <c r="N30" i="1"/>
  <c r="O30" i="1"/>
  <c r="E30" i="1"/>
  <c r="P30" i="1" l="1"/>
</calcChain>
</file>

<file path=xl/sharedStrings.xml><?xml version="1.0" encoding="utf-8"?>
<sst xmlns="http://schemas.openxmlformats.org/spreadsheetml/2006/main" count="49" uniqueCount="34">
  <si>
    <t>N</t>
  </si>
  <si>
    <t>Категория заявителей</t>
  </si>
  <si>
    <t>количество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</si>
  <si>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</si>
  <si>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</si>
  <si>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</si>
  <si>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</si>
  <si>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</si>
  <si>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</si>
  <si>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</si>
  <si>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</si>
  <si>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</si>
  <si>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</si>
  <si>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</si>
  <si>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</si>
  <si>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</si>
  <si>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</si>
  <si>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</si>
  <si>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</si>
  <si>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</si>
  <si>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</si>
  <si>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</si>
  <si>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</si>
  <si>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</si>
  <si>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</si>
  <si>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</si>
  <si>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Новосибирской области
</t>
    </r>
  </si>
  <si>
    <t>прокладка газопровода длиной более 30 м или диаметром более 158 мм бестраншейным способом</t>
  </si>
  <si>
    <t>причина отклонения</t>
  </si>
  <si>
    <t>отсутствие технической возможности</t>
  </si>
  <si>
    <t>Плата
76 742,00 руб. (с учетом НДС)</t>
  </si>
  <si>
    <t xml:space="preserve">Плата
44 137,00 руб.(с учетом НДС)                              </t>
  </si>
  <si>
    <t>Период:  с 01.07.2023  по 31.07.2023</t>
  </si>
  <si>
    <t xml:space="preserve">Количество договоров, заключенных  в рамках догазификации (раздел VII Правил подключения (технологического присоединения) газоиспользующего оборудования и объектов капитального строительства к сети газораспределения №1547 от 13.09.2021 ), за период с 01.07.2023  по 31.07.2023  по Новосибирской области составило -161 договоров, количество выполненных фактических присоединений по договорам, заключенным в рамках догазификации, за аналогичный период составило - 120  подключений.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</si>
</sst>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2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2" fontId="2" fillId="0" borderId="3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4" fillId="3" borderId="0" xfId="0" applyFont="1" applyFill="1"/>
    <xf numFmtId="0" fontId="4" fillId="0" borderId="1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justify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justify" vertical="center" wrapText="1"/>
    </xf>
    <xf numFmtId="0" fontId="2" fillId="0" borderId="31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horizontal="justify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horizontal="justify"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justify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164" fontId="2" fillId="0" borderId="23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4" fontId="4" fillId="0" borderId="23" xfId="0" applyNumberFormat="1" applyFont="1" applyFill="1" applyBorder="1" applyAlignment="1">
      <alignment horizontal="center" vertical="center"/>
    </xf>
    <xf numFmtId="4" fontId="4" fillId="0" borderId="2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tabSelected="1" topLeftCell="A19" zoomScale="80" zoomScaleNormal="80" workbookViewId="0">
      <selection activeCell="F12" sqref="F12:F14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4.42578125" style="2" customWidth="1"/>
    <col min="5" max="5" width="14.7109375" style="6" customWidth="1"/>
    <col min="6" max="6" width="13.7109375" style="6" customWidth="1"/>
    <col min="7" max="7" width="13.85546875" style="6" customWidth="1"/>
    <col min="8" max="8" width="13.7109375" style="6" customWidth="1"/>
    <col min="9" max="9" width="19.42578125" style="6" customWidth="1"/>
    <col min="10" max="10" width="19.7109375" style="6" customWidth="1"/>
    <col min="11" max="11" width="17.28515625" style="6" customWidth="1"/>
    <col min="12" max="12" width="20.85546875" style="6" customWidth="1"/>
    <col min="13" max="13" width="15" style="6" customWidth="1"/>
    <col min="14" max="14" width="14" style="6" customWidth="1"/>
    <col min="15" max="15" width="15.42578125" style="6" customWidth="1"/>
    <col min="16" max="16" width="13.28515625" style="6" customWidth="1"/>
    <col min="17" max="17" width="14.85546875" customWidth="1"/>
    <col min="18" max="18" width="13.42578125" customWidth="1"/>
  </cols>
  <sheetData>
    <row r="1" spans="1:18" x14ac:dyDescent="0.25">
      <c r="B1" s="21" t="s">
        <v>26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5"/>
    </row>
    <row r="2" spans="1:18" x14ac:dyDescent="0.25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5"/>
    </row>
    <row r="3" spans="1:18" x14ac:dyDescent="0.25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5"/>
    </row>
    <row r="4" spans="1:18" x14ac:dyDescent="0.25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5"/>
    </row>
    <row r="5" spans="1:18" x14ac:dyDescent="0.25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5"/>
    </row>
    <row r="6" spans="1:18" x14ac:dyDescent="0.25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5"/>
    </row>
    <row r="7" spans="1:18" x14ac:dyDescent="0.25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5"/>
    </row>
    <row r="8" spans="1:18" ht="48" customHeight="1" x14ac:dyDescent="0.25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5"/>
    </row>
    <row r="9" spans="1:18" x14ac:dyDescent="0.25">
      <c r="B9" s="22" t="s">
        <v>32</v>
      </c>
      <c r="C9" s="22"/>
      <c r="N9" s="5"/>
      <c r="O9" s="5"/>
      <c r="P9" s="5"/>
    </row>
    <row r="10" spans="1:18" ht="16.5" thickBot="1" x14ac:dyDescent="0.3"/>
    <row r="11" spans="1:18" ht="60" customHeight="1" thickBot="1" x14ac:dyDescent="0.3">
      <c r="A11" s="23" t="s">
        <v>0</v>
      </c>
      <c r="B11" s="24" t="s">
        <v>1</v>
      </c>
      <c r="C11" s="25"/>
      <c r="D11" s="26"/>
      <c r="E11" s="27" t="s">
        <v>11</v>
      </c>
      <c r="F11" s="28"/>
      <c r="G11" s="29" t="s">
        <v>12</v>
      </c>
      <c r="H11" s="30"/>
      <c r="I11" s="30"/>
      <c r="J11" s="30"/>
      <c r="K11" s="30"/>
      <c r="L11" s="31"/>
      <c r="M11" s="27" t="s">
        <v>13</v>
      </c>
      <c r="N11" s="28"/>
      <c r="O11" s="27" t="s">
        <v>14</v>
      </c>
      <c r="P11" s="28"/>
      <c r="Q11" s="3"/>
      <c r="R11" s="3"/>
    </row>
    <row r="12" spans="1:18" ht="24" customHeight="1" thickBot="1" x14ac:dyDescent="0.3">
      <c r="A12" s="32"/>
      <c r="B12" s="33"/>
      <c r="C12" s="34"/>
      <c r="D12" s="35"/>
      <c r="E12" s="36" t="s">
        <v>2</v>
      </c>
      <c r="F12" s="37" t="s">
        <v>24</v>
      </c>
      <c r="G12" s="23" t="s">
        <v>2</v>
      </c>
      <c r="H12" s="36" t="s">
        <v>24</v>
      </c>
      <c r="I12" s="27" t="s">
        <v>28</v>
      </c>
      <c r="J12" s="38"/>
      <c r="K12" s="38"/>
      <c r="L12" s="28"/>
      <c r="M12" s="39" t="s">
        <v>2</v>
      </c>
      <c r="N12" s="36" t="s">
        <v>24</v>
      </c>
      <c r="O12" s="36" t="s">
        <v>2</v>
      </c>
      <c r="P12" s="37" t="s">
        <v>24</v>
      </c>
      <c r="Q12" s="3"/>
      <c r="R12" s="3"/>
    </row>
    <row r="13" spans="1:18" ht="24" customHeight="1" thickBot="1" x14ac:dyDescent="0.3">
      <c r="A13" s="32"/>
      <c r="B13" s="40"/>
      <c r="C13" s="41"/>
      <c r="D13" s="42"/>
      <c r="E13" s="43"/>
      <c r="F13" s="44"/>
      <c r="G13" s="45"/>
      <c r="H13" s="43"/>
      <c r="I13" s="46" t="s">
        <v>15</v>
      </c>
      <c r="J13" s="47" t="s">
        <v>29</v>
      </c>
      <c r="K13" s="48"/>
      <c r="L13" s="49"/>
      <c r="M13" s="45"/>
      <c r="N13" s="43"/>
      <c r="O13" s="43"/>
      <c r="P13" s="44"/>
      <c r="Q13" s="3"/>
      <c r="R13" s="3"/>
    </row>
    <row r="14" spans="1:18" ht="114" customHeight="1" thickBot="1" x14ac:dyDescent="0.3">
      <c r="A14" s="32"/>
      <c r="B14" s="40"/>
      <c r="C14" s="41"/>
      <c r="D14" s="42"/>
      <c r="E14" s="50"/>
      <c r="F14" s="51"/>
      <c r="G14" s="52"/>
      <c r="H14" s="50"/>
      <c r="I14" s="53"/>
      <c r="J14" s="12" t="s">
        <v>16</v>
      </c>
      <c r="K14" s="54" t="s">
        <v>17</v>
      </c>
      <c r="L14" s="55" t="s">
        <v>18</v>
      </c>
      <c r="M14" s="52"/>
      <c r="N14" s="50"/>
      <c r="O14" s="50"/>
      <c r="P14" s="51"/>
      <c r="Q14" s="3"/>
      <c r="R14" s="3"/>
    </row>
    <row r="15" spans="1:18" ht="16.5" thickBot="1" x14ac:dyDescent="0.3">
      <c r="A15" s="56"/>
      <c r="B15" s="27">
        <v>1</v>
      </c>
      <c r="C15" s="38"/>
      <c r="D15" s="28"/>
      <c r="E15" s="12">
        <v>2</v>
      </c>
      <c r="F15" s="17">
        <v>3</v>
      </c>
      <c r="G15" s="13">
        <v>4</v>
      </c>
      <c r="H15" s="12">
        <v>5</v>
      </c>
      <c r="I15" s="14">
        <v>6</v>
      </c>
      <c r="J15" s="15">
        <v>7</v>
      </c>
      <c r="K15" s="15">
        <v>8</v>
      </c>
      <c r="L15" s="16">
        <v>9</v>
      </c>
      <c r="M15" s="13">
        <v>10</v>
      </c>
      <c r="N15" s="12">
        <v>11</v>
      </c>
      <c r="O15" s="12">
        <v>12</v>
      </c>
      <c r="P15" s="17">
        <v>13</v>
      </c>
      <c r="Q15" s="3"/>
      <c r="R15" s="3"/>
    </row>
    <row r="16" spans="1:18" ht="59.25" customHeight="1" thickBot="1" x14ac:dyDescent="0.3">
      <c r="A16" s="57">
        <v>1</v>
      </c>
      <c r="B16" s="58" t="s">
        <v>3</v>
      </c>
      <c r="C16" s="59" t="s">
        <v>4</v>
      </c>
      <c r="D16" s="60" t="s">
        <v>31</v>
      </c>
      <c r="E16" s="11">
        <v>2</v>
      </c>
      <c r="F16" s="18">
        <v>9.5</v>
      </c>
      <c r="G16" s="11">
        <v>0</v>
      </c>
      <c r="H16" s="61">
        <v>0</v>
      </c>
      <c r="I16" s="11">
        <v>0</v>
      </c>
      <c r="J16" s="62">
        <v>0</v>
      </c>
      <c r="K16" s="62">
        <v>0</v>
      </c>
      <c r="L16" s="62">
        <v>0</v>
      </c>
      <c r="M16" s="11">
        <v>0</v>
      </c>
      <c r="N16" s="18">
        <v>0</v>
      </c>
      <c r="O16" s="11">
        <v>2</v>
      </c>
      <c r="P16" s="19">
        <v>4.9000000000000004</v>
      </c>
      <c r="Q16" s="4"/>
      <c r="R16" s="3"/>
    </row>
    <row r="17" spans="1:18" ht="36.75" customHeight="1" thickBot="1" x14ac:dyDescent="0.3">
      <c r="A17" s="63">
        <v>2</v>
      </c>
      <c r="B17" s="64"/>
      <c r="C17" s="65"/>
      <c r="D17" s="66" t="s">
        <v>5</v>
      </c>
      <c r="E17" s="11">
        <v>30</v>
      </c>
      <c r="F17" s="18">
        <v>149.68</v>
      </c>
      <c r="G17" s="11">
        <v>0</v>
      </c>
      <c r="H17" s="61">
        <v>0</v>
      </c>
      <c r="I17" s="11">
        <v>0</v>
      </c>
      <c r="J17" s="62">
        <v>0</v>
      </c>
      <c r="K17" s="62">
        <v>0</v>
      </c>
      <c r="L17" s="62">
        <v>0</v>
      </c>
      <c r="M17" s="11">
        <v>23</v>
      </c>
      <c r="N17" s="18">
        <v>121.5</v>
      </c>
      <c r="O17" s="11">
        <v>13</v>
      </c>
      <c r="P17" s="19">
        <v>106.1</v>
      </c>
      <c r="Q17" s="4"/>
      <c r="R17" s="3"/>
    </row>
    <row r="18" spans="1:18" ht="39.75" customHeight="1" thickBot="1" x14ac:dyDescent="0.3">
      <c r="A18" s="63">
        <v>3</v>
      </c>
      <c r="B18" s="64"/>
      <c r="C18" s="67" t="s">
        <v>6</v>
      </c>
      <c r="D18" s="68" t="s">
        <v>30</v>
      </c>
      <c r="E18" s="11">
        <v>1</v>
      </c>
      <c r="F18" s="18">
        <v>4</v>
      </c>
      <c r="G18" s="11">
        <v>0</v>
      </c>
      <c r="H18" s="61">
        <v>0</v>
      </c>
      <c r="I18" s="11">
        <v>0</v>
      </c>
      <c r="J18" s="62">
        <v>0</v>
      </c>
      <c r="K18" s="62">
        <v>0</v>
      </c>
      <c r="L18" s="62">
        <v>0</v>
      </c>
      <c r="M18" s="11">
        <v>0</v>
      </c>
      <c r="N18" s="18">
        <v>0</v>
      </c>
      <c r="O18" s="11">
        <v>0</v>
      </c>
      <c r="P18" s="19">
        <v>0</v>
      </c>
      <c r="Q18" s="4"/>
      <c r="R18" s="3"/>
    </row>
    <row r="19" spans="1:18" ht="36" customHeight="1" thickBot="1" x14ac:dyDescent="0.3">
      <c r="A19" s="69">
        <v>4</v>
      </c>
      <c r="B19" s="70"/>
      <c r="C19" s="71"/>
      <c r="D19" s="72" t="s">
        <v>5</v>
      </c>
      <c r="E19" s="11">
        <v>3</v>
      </c>
      <c r="F19" s="18">
        <v>110</v>
      </c>
      <c r="G19" s="11">
        <v>0</v>
      </c>
      <c r="H19" s="61">
        <v>0</v>
      </c>
      <c r="I19" s="11">
        <v>0</v>
      </c>
      <c r="J19" s="62">
        <v>0</v>
      </c>
      <c r="K19" s="62">
        <v>0</v>
      </c>
      <c r="L19" s="62">
        <v>0</v>
      </c>
      <c r="M19" s="11">
        <v>0</v>
      </c>
      <c r="N19" s="18">
        <v>0</v>
      </c>
      <c r="O19" s="11">
        <v>1</v>
      </c>
      <c r="P19" s="19">
        <v>32</v>
      </c>
      <c r="Q19" s="4"/>
      <c r="R19" s="3"/>
    </row>
    <row r="20" spans="1:18" ht="27" customHeight="1" thickBot="1" x14ac:dyDescent="0.3">
      <c r="A20" s="57">
        <v>5</v>
      </c>
      <c r="B20" s="58" t="s">
        <v>7</v>
      </c>
      <c r="C20" s="73" t="s">
        <v>4</v>
      </c>
      <c r="D20" s="74" t="s">
        <v>5</v>
      </c>
      <c r="E20" s="11">
        <v>4</v>
      </c>
      <c r="F20" s="18">
        <v>82</v>
      </c>
      <c r="G20" s="11">
        <v>2</v>
      </c>
      <c r="H20" s="75">
        <v>24</v>
      </c>
      <c r="I20" s="11">
        <v>0</v>
      </c>
      <c r="J20" s="11">
        <v>2</v>
      </c>
      <c r="K20" s="62">
        <v>0</v>
      </c>
      <c r="L20" s="62">
        <v>0</v>
      </c>
      <c r="M20" s="11">
        <v>2</v>
      </c>
      <c r="N20" s="18">
        <v>17</v>
      </c>
      <c r="O20" s="11">
        <v>3</v>
      </c>
      <c r="P20" s="19">
        <v>69.599999999999994</v>
      </c>
      <c r="Q20" s="4"/>
      <c r="R20" s="3"/>
    </row>
    <row r="21" spans="1:18" ht="26.25" customHeight="1" thickBot="1" x14ac:dyDescent="0.3">
      <c r="A21" s="76">
        <v>6</v>
      </c>
      <c r="B21" s="77"/>
      <c r="C21" s="78" t="s">
        <v>6</v>
      </c>
      <c r="D21" s="66" t="s">
        <v>5</v>
      </c>
      <c r="E21" s="11">
        <v>11</v>
      </c>
      <c r="F21" s="18">
        <v>1863.06</v>
      </c>
      <c r="G21" s="11">
        <v>3</v>
      </c>
      <c r="H21" s="75">
        <v>446</v>
      </c>
      <c r="I21" s="11">
        <v>0</v>
      </c>
      <c r="J21" s="11">
        <v>3</v>
      </c>
      <c r="K21" s="62">
        <v>0</v>
      </c>
      <c r="L21" s="62">
        <v>0</v>
      </c>
      <c r="M21" s="11">
        <v>7</v>
      </c>
      <c r="N21" s="18">
        <v>1628.22</v>
      </c>
      <c r="O21" s="11">
        <v>0</v>
      </c>
      <c r="P21" s="19">
        <v>0</v>
      </c>
      <c r="Q21" s="4"/>
      <c r="R21" s="3"/>
    </row>
    <row r="22" spans="1:18" ht="27" customHeight="1" thickBot="1" x14ac:dyDescent="0.3">
      <c r="A22" s="57">
        <v>7</v>
      </c>
      <c r="B22" s="58" t="s">
        <v>8</v>
      </c>
      <c r="C22" s="73" t="s">
        <v>4</v>
      </c>
      <c r="D22" s="74" t="s">
        <v>5</v>
      </c>
      <c r="E22" s="11">
        <v>0</v>
      </c>
      <c r="F22" s="11">
        <v>0</v>
      </c>
      <c r="G22" s="11">
        <v>1</v>
      </c>
      <c r="H22" s="79">
        <v>5</v>
      </c>
      <c r="I22" s="11">
        <v>0</v>
      </c>
      <c r="J22" s="11">
        <v>1</v>
      </c>
      <c r="K22" s="62">
        <v>0</v>
      </c>
      <c r="L22" s="62">
        <v>0</v>
      </c>
      <c r="M22" s="11">
        <v>0</v>
      </c>
      <c r="N22" s="11">
        <v>0</v>
      </c>
      <c r="O22" s="11">
        <v>0</v>
      </c>
      <c r="P22" s="11">
        <v>0</v>
      </c>
      <c r="Q22" s="4"/>
      <c r="R22" s="3"/>
    </row>
    <row r="23" spans="1:18" ht="25.5" customHeight="1" thickBot="1" x14ac:dyDescent="0.3">
      <c r="A23" s="76">
        <v>8</v>
      </c>
      <c r="B23" s="77"/>
      <c r="C23" s="78" t="s">
        <v>6</v>
      </c>
      <c r="D23" s="66" t="s">
        <v>5</v>
      </c>
      <c r="E23" s="11">
        <v>0</v>
      </c>
      <c r="F23" s="11">
        <v>0</v>
      </c>
      <c r="G23" s="11">
        <v>4</v>
      </c>
      <c r="H23" s="79">
        <v>211</v>
      </c>
      <c r="I23" s="11">
        <v>0</v>
      </c>
      <c r="J23" s="11">
        <v>4</v>
      </c>
      <c r="K23" s="62">
        <v>0</v>
      </c>
      <c r="L23" s="62">
        <v>0</v>
      </c>
      <c r="M23" s="11">
        <v>0</v>
      </c>
      <c r="N23" s="11">
        <v>0</v>
      </c>
      <c r="O23" s="11">
        <v>0</v>
      </c>
      <c r="P23" s="11">
        <v>0</v>
      </c>
      <c r="Q23" s="4"/>
      <c r="R23" s="3"/>
    </row>
    <row r="24" spans="1:18" ht="36.75" customHeight="1" thickBot="1" x14ac:dyDescent="0.3">
      <c r="A24" s="57">
        <v>9</v>
      </c>
      <c r="B24" s="80" t="s">
        <v>9</v>
      </c>
      <c r="C24" s="81" t="s">
        <v>25</v>
      </c>
      <c r="D24" s="82"/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62">
        <v>0</v>
      </c>
      <c r="L24" s="62">
        <v>0</v>
      </c>
      <c r="M24" s="11">
        <v>0</v>
      </c>
      <c r="N24" s="11">
        <v>0</v>
      </c>
      <c r="O24" s="11">
        <v>0</v>
      </c>
      <c r="P24" s="11">
        <v>0</v>
      </c>
      <c r="Q24" s="4"/>
      <c r="R24" s="3"/>
    </row>
    <row r="25" spans="1:18" ht="32.25" customHeight="1" thickBot="1" x14ac:dyDescent="0.3">
      <c r="A25" s="63">
        <v>10</v>
      </c>
      <c r="B25" s="83"/>
      <c r="C25" s="84" t="s">
        <v>19</v>
      </c>
      <c r="D25" s="85"/>
      <c r="E25" s="11">
        <v>0</v>
      </c>
      <c r="F25" s="11">
        <v>0</v>
      </c>
      <c r="G25" s="11">
        <v>0</v>
      </c>
      <c r="H25" s="11">
        <v>0</v>
      </c>
      <c r="I25" s="11"/>
      <c r="J25" s="11">
        <v>0</v>
      </c>
      <c r="K25" s="62">
        <v>0</v>
      </c>
      <c r="L25" s="62">
        <v>0</v>
      </c>
      <c r="M25" s="11">
        <v>0</v>
      </c>
      <c r="N25" s="11">
        <v>0</v>
      </c>
      <c r="O25" s="11">
        <v>0</v>
      </c>
      <c r="P25" s="11">
        <v>0</v>
      </c>
      <c r="Q25" s="4"/>
      <c r="R25" s="3"/>
    </row>
    <row r="26" spans="1:18" ht="38.25" customHeight="1" thickBot="1" x14ac:dyDescent="0.3">
      <c r="A26" s="63">
        <v>11</v>
      </c>
      <c r="B26" s="83"/>
      <c r="C26" s="84" t="s">
        <v>20</v>
      </c>
      <c r="D26" s="85"/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62">
        <v>0</v>
      </c>
      <c r="L26" s="62">
        <v>0</v>
      </c>
      <c r="M26" s="11">
        <v>0</v>
      </c>
      <c r="N26" s="11">
        <v>0</v>
      </c>
      <c r="O26" s="11">
        <v>0</v>
      </c>
      <c r="P26" s="11">
        <v>0</v>
      </c>
      <c r="Q26" s="4"/>
      <c r="R26" s="1" t="s">
        <v>23</v>
      </c>
    </row>
    <row r="27" spans="1:18" ht="37.5" customHeight="1" thickBot="1" x14ac:dyDescent="0.3">
      <c r="A27" s="63">
        <v>12</v>
      </c>
      <c r="B27" s="83"/>
      <c r="C27" s="84" t="s">
        <v>21</v>
      </c>
      <c r="D27" s="85"/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62">
        <v>0</v>
      </c>
      <c r="L27" s="62">
        <v>0</v>
      </c>
      <c r="M27" s="11">
        <v>0</v>
      </c>
      <c r="N27" s="11">
        <v>0</v>
      </c>
      <c r="O27" s="11">
        <v>0</v>
      </c>
      <c r="P27" s="11">
        <v>0</v>
      </c>
      <c r="Q27" s="4"/>
      <c r="R27" s="3"/>
    </row>
    <row r="28" spans="1:18" ht="47.25" customHeight="1" thickBot="1" x14ac:dyDescent="0.3">
      <c r="A28" s="63">
        <v>13</v>
      </c>
      <c r="B28" s="83"/>
      <c r="C28" s="84" t="s">
        <v>22</v>
      </c>
      <c r="D28" s="85"/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62">
        <v>0</v>
      </c>
      <c r="L28" s="62">
        <v>0</v>
      </c>
      <c r="M28" s="11">
        <v>0</v>
      </c>
      <c r="N28" s="11">
        <v>0</v>
      </c>
      <c r="O28" s="11">
        <v>0</v>
      </c>
      <c r="P28" s="11">
        <v>0</v>
      </c>
      <c r="Q28" s="4"/>
      <c r="R28" s="3"/>
    </row>
    <row r="29" spans="1:18" ht="54.75" customHeight="1" thickBot="1" x14ac:dyDescent="0.3">
      <c r="A29" s="76">
        <v>14</v>
      </c>
      <c r="B29" s="86"/>
      <c r="C29" s="87" t="s">
        <v>27</v>
      </c>
      <c r="D29" s="88"/>
      <c r="E29" s="11">
        <v>6</v>
      </c>
      <c r="F29" s="18">
        <v>774</v>
      </c>
      <c r="G29" s="11">
        <v>15</v>
      </c>
      <c r="H29" s="79">
        <v>6960</v>
      </c>
      <c r="I29" s="11">
        <v>0</v>
      </c>
      <c r="J29" s="11">
        <v>15</v>
      </c>
      <c r="K29" s="62">
        <v>0</v>
      </c>
      <c r="L29" s="62">
        <v>0</v>
      </c>
      <c r="M29" s="11">
        <v>4</v>
      </c>
      <c r="N29" s="11">
        <v>164.54</v>
      </c>
      <c r="O29" s="11">
        <v>0</v>
      </c>
      <c r="P29" s="11">
        <v>0</v>
      </c>
      <c r="Q29" s="4"/>
      <c r="R29" s="3"/>
    </row>
    <row r="30" spans="1:18" s="10" customFormat="1" ht="28.5" customHeight="1" thickBot="1" x14ac:dyDescent="0.3">
      <c r="A30" s="13">
        <v>15</v>
      </c>
      <c r="B30" s="89" t="s">
        <v>10</v>
      </c>
      <c r="C30" s="90"/>
      <c r="D30" s="91"/>
      <c r="E30" s="92">
        <f>SUM(E16:E29)</f>
        <v>57</v>
      </c>
      <c r="F30" s="92">
        <f t="shared" ref="F30:O30" si="0">SUM(F16:F29)</f>
        <v>2992.24</v>
      </c>
      <c r="G30" s="92">
        <f t="shared" si="0"/>
        <v>25</v>
      </c>
      <c r="H30" s="92">
        <f t="shared" si="0"/>
        <v>7646</v>
      </c>
      <c r="I30" s="92">
        <f t="shared" si="0"/>
        <v>0</v>
      </c>
      <c r="J30" s="92">
        <f t="shared" si="0"/>
        <v>25</v>
      </c>
      <c r="K30" s="92">
        <f t="shared" si="0"/>
        <v>0</v>
      </c>
      <c r="L30" s="92">
        <f t="shared" si="0"/>
        <v>0</v>
      </c>
      <c r="M30" s="92">
        <f t="shared" si="0"/>
        <v>36</v>
      </c>
      <c r="N30" s="92">
        <f t="shared" si="0"/>
        <v>1931.26</v>
      </c>
      <c r="O30" s="92">
        <f t="shared" si="0"/>
        <v>19</v>
      </c>
      <c r="P30" s="93">
        <f>SUM(P16:P29)</f>
        <v>212.6</v>
      </c>
      <c r="Q30" s="9"/>
      <c r="R30" s="9"/>
    </row>
    <row r="33" spans="2:16" ht="15.75" customHeight="1" x14ac:dyDescent="0.25">
      <c r="B33" s="20" t="s">
        <v>33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2:16" ht="51.75" customHeight="1" x14ac:dyDescent="0.25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2:16" ht="38.25" customHeight="1" x14ac:dyDescent="0.25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2:16" x14ac:dyDescent="0.25">
      <c r="D36" s="7"/>
      <c r="E36" s="8"/>
      <c r="F36" s="8"/>
      <c r="G36" s="8"/>
    </row>
    <row r="37" spans="2:16" x14ac:dyDescent="0.25">
      <c r="D37" s="7"/>
      <c r="E37" s="8"/>
      <c r="F37" s="8"/>
      <c r="G37" s="8"/>
    </row>
    <row r="38" spans="2:16" x14ac:dyDescent="0.25">
      <c r="D38" s="7"/>
      <c r="E38" s="8"/>
      <c r="F38" s="8"/>
      <c r="G38" s="8"/>
    </row>
    <row r="39" spans="2:16" x14ac:dyDescent="0.25">
      <c r="D39" s="7"/>
      <c r="E39" s="8"/>
      <c r="F39" s="8"/>
      <c r="G39" s="8"/>
    </row>
    <row r="40" spans="2:16" x14ac:dyDescent="0.25">
      <c r="D40" s="7"/>
      <c r="E40" s="8"/>
      <c r="F40" s="8"/>
      <c r="G40" s="8"/>
    </row>
    <row r="41" spans="2:16" x14ac:dyDescent="0.25">
      <c r="D41" s="7"/>
      <c r="E41" s="8"/>
      <c r="F41" s="8"/>
      <c r="G41" s="8"/>
    </row>
  </sheetData>
  <mergeCells count="34">
    <mergeCell ref="B33:P35"/>
    <mergeCell ref="B1:O8"/>
    <mergeCell ref="B9:C9"/>
    <mergeCell ref="M12:M14"/>
    <mergeCell ref="B15:D15"/>
    <mergeCell ref="C16:C17"/>
    <mergeCell ref="O11:P11"/>
    <mergeCell ref="O12:O14"/>
    <mergeCell ref="P12:P14"/>
    <mergeCell ref="M11:N11"/>
    <mergeCell ref="N12:N14"/>
    <mergeCell ref="G12:G14"/>
    <mergeCell ref="H12:H14"/>
    <mergeCell ref="I12:L12"/>
    <mergeCell ref="G11:L11"/>
    <mergeCell ref="E11:F11"/>
    <mergeCell ref="A11:A15"/>
    <mergeCell ref="C26:D26"/>
    <mergeCell ref="B22:B23"/>
    <mergeCell ref="C25:D25"/>
    <mergeCell ref="C24:D24"/>
    <mergeCell ref="B24:B29"/>
    <mergeCell ref="C18:C19"/>
    <mergeCell ref="B20:B21"/>
    <mergeCell ref="B11:D14"/>
    <mergeCell ref="I13:I14"/>
    <mergeCell ref="J13:L13"/>
    <mergeCell ref="B30:D30"/>
    <mergeCell ref="C27:D27"/>
    <mergeCell ref="C28:D28"/>
    <mergeCell ref="C29:D29"/>
    <mergeCell ref="E12:E14"/>
    <mergeCell ref="F12:F14"/>
    <mergeCell ref="B16:B19"/>
  </mergeCells>
  <pageMargins left="0.25" right="0.25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Бэр Марина Леонтьевна</cp:lastModifiedBy>
  <cp:lastPrinted>2023-08-04T04:52:52Z</cp:lastPrinted>
  <dcterms:created xsi:type="dcterms:W3CDTF">2019-01-31T16:59:27Z</dcterms:created>
  <dcterms:modified xsi:type="dcterms:W3CDTF">2023-08-08T08:04:23Z</dcterms:modified>
</cp:coreProperties>
</file>